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<sst xmlns="http://schemas.openxmlformats.org/spreadsheetml/2006/main" count="39" uniqueCount="37">
  <si>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Unit Name</t>
  </si>
  <si>
    <t>Total</t>
  </si>
  <si>
    <t>General Headquarters</t>
  </si>
  <si>
    <t>Provost Marshall's and HQ Guard (Porter)</t>
  </si>
  <si>
    <t>2nd U.S. Cav. (7 co's)</t>
  </si>
  <si>
    <t>McClellan IL Dragoons, 2 cos.</t>
  </si>
  <si>
    <t>see above</t>
  </si>
  <si>
    <t>93rd N.Y. (4 co's)</t>
  </si>
  <si>
    <t>R291</t>
  </si>
  <si>
    <t>Sturges IL Rifles</t>
  </si>
  <si>
    <t>8th U.S. (2 co's)</t>
  </si>
  <si>
    <t>R64</t>
  </si>
  <si>
    <t>Escort</t>
  </si>
  <si>
    <t>4th U.S. Cav. (2 co's)</t>
  </si>
  <si>
    <t>Oneida NY Cavalry</t>
  </si>
  <si>
    <t>Volunteer Engineer Bde. (Woodbury)</t>
  </si>
  <si>
    <t>15th N.Y.</t>
  </si>
  <si>
    <t>R674</t>
  </si>
  <si>
    <t>50th N.Y.</t>
  </si>
  <si>
    <t>R519</t>
  </si>
  <si>
    <t>Bn. U.S. Engineers (Duane)</t>
  </si>
  <si>
    <t>R188</t>
  </si>
  <si>
    <t>Casey's Command (Casey)*</t>
  </si>
  <si>
    <t>*at White House</t>
  </si>
  <si>
    <t>4th Pa. Cav. (Sqdn)</t>
  </si>
  <si>
    <t>11th Pa. Cav. (5 co's)</t>
  </si>
  <si>
    <t>F 1st N.Y. Arty.</t>
  </si>
  <si>
    <t>4x3" Ord</t>
  </si>
  <si>
    <t>93rd N.Y. (6 co's)</t>
  </si>
  <si>
    <t>R233</t>
  </si>
  <si>
    <t>Cavalry Reserve (Cooke)</t>
  </si>
  <si>
    <t xml:space="preserve">First Bde. </t>
  </si>
  <si>
    <t>6th Pa.Cav.</t>
  </si>
  <si>
    <t>5th U.S. Cav.</t>
  </si>
  <si>
    <t>Second Bde. (Blake)</t>
  </si>
  <si>
    <t>1st U.S. Cav.</t>
  </si>
  <si>
    <t>6th U.S. Cav.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</si>
</sst>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D4" sqref="D4"/>
    </sheetView>
  </sheetViews>
  <sheetFormatPr defaultColWidth="8.00390625" defaultRowHeight="12.75"/>
  <cols>
    <col min="1" max="1" width="26.57421875" style="1" customWidth="1"/>
    <col min="2" max="2" width="14.140625" style="5" customWidth="1"/>
    <col min="3" max="3" width="13.8515625" style="1" customWidth="1"/>
    <col min="4" max="4" width="11.8515625" style="1" customWidth="1"/>
    <col min="5" max="5" width="14.00390625" style="1" customWidth="1"/>
    <col min="6" max="6" width="10.57421875" style="1" customWidth="1"/>
    <col min="7" max="7" width="13.140625" style="1" customWidth="1"/>
    <col min="8" max="9" width="10.00390625" style="1" customWidth="1"/>
    <col min="10" max="10" width="12.140625" style="1" customWidth="1"/>
    <col min="11" max="11" width="12.57421875" style="1" customWidth="1"/>
    <col min="12" max="16384" width="8.00390625" style="1" customWidth="1"/>
  </cols>
  <sheetData>
    <row r="1" spans="1:11" ht="12.75">
      <c r="A1" s="2" t="s">
        <v>0</v>
      </c>
      <c r="B1" s="6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/>
      <c r="B2" s="7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4"/>
      <c r="B3" s="8"/>
      <c r="C3" s="4"/>
      <c r="D3" s="4"/>
      <c r="E3" s="4"/>
      <c r="F3" s="4"/>
      <c r="G3" s="4"/>
      <c r="H3" s="4"/>
      <c r="I3" s="4"/>
      <c r="J3" s="4"/>
      <c r="K3" s="4"/>
    </row>
    <row r="4" spans="1:4" ht="12.75">
      <c r="A4" s="1" t="s">
        <v>1</v>
      </c>
      <c r="D4" s="1">
        <f>SUM(D6,D22,D26,D31,D41)</f>
        <v>5071</v>
      </c>
    </row>
    <row r="6" spans="1:5" ht="12.75">
      <c r="A6" s="1" t="s">
        <v>2</v>
      </c>
      <c r="D6" s="1">
        <f>SUM(D8,D15)</f>
        <v>905</v>
      </c>
      <c r="E6" s="1">
        <v>1300</v>
      </c>
    </row>
    <row r="8" spans="1:4" ht="12.75">
      <c r="A8" s="1" t="s">
        <v>3</v>
      </c>
      <c r="D8" s="1">
        <f>SUM(D9:D13)</f>
        <v>774</v>
      </c>
    </row>
    <row r="9" spans="1:4" ht="12.75">
      <c r="A9" s="5" t="s">
        <v>4</v>
      </c>
      <c r="B9" s="5">
        <v>419</v>
      </c>
      <c r="D9" s="1">
        <v>419</v>
      </c>
    </row>
    <row r="10" spans="1:4" ht="12.75">
      <c r="A10" s="5" t="s">
        <v>5</v>
      </c>
      <c r="B10" s="5" t="s">
        <v>6</v>
      </c>
      <c r="D10" s="1">
        <v>0</v>
      </c>
    </row>
    <row r="11" spans="1:4" ht="12.75">
      <c r="A11" s="5" t="s">
        <v>7</v>
      </c>
      <c r="B11" s="5" t="s">
        <v>8</v>
      </c>
      <c r="D11" s="1">
        <v>291</v>
      </c>
    </row>
    <row r="12" spans="1:4" ht="12.75">
      <c r="A12" s="5" t="s">
        <v>9</v>
      </c>
      <c r="B12" s="5" t="s">
        <v>6</v>
      </c>
      <c r="D12" s="1">
        <v>0</v>
      </c>
    </row>
    <row r="13" spans="1:4" ht="12.75">
      <c r="A13" s="5" t="s">
        <v>10</v>
      </c>
      <c r="B13" s="5" t="s">
        <v>11</v>
      </c>
      <c r="D13" s="1">
        <v>64</v>
      </c>
    </row>
    <row r="15" spans="1:4" ht="12.75">
      <c r="A15" s="1" t="s">
        <v>12</v>
      </c>
      <c r="D15" s="1">
        <f>SUM(D16:D17)</f>
        <v>131</v>
      </c>
    </row>
    <row r="16" spans="1:4" ht="12.75">
      <c r="A16" s="5" t="s">
        <v>13</v>
      </c>
      <c r="B16" s="5">
        <v>131</v>
      </c>
      <c r="D16" s="1">
        <v>131</v>
      </c>
    </row>
    <row r="17" spans="1:4" ht="12.75">
      <c r="A17" s="5" t="s">
        <v>14</v>
      </c>
      <c r="B17" s="5" t="s">
        <v>6</v>
      </c>
      <c r="D17" s="1">
        <v>0</v>
      </c>
    </row>
    <row r="22" spans="1:5" ht="12.75">
      <c r="A22" s="1" t="s">
        <v>15</v>
      </c>
      <c r="D22" s="1">
        <f>SUM(D23:D24)</f>
        <v>1193</v>
      </c>
      <c r="E22" s="1">
        <v>1317</v>
      </c>
    </row>
    <row r="23" spans="1:4" ht="12.75">
      <c r="A23" s="5" t="s">
        <v>16</v>
      </c>
      <c r="B23" s="5" t="s">
        <v>17</v>
      </c>
      <c r="D23" s="1">
        <v>674</v>
      </c>
    </row>
    <row r="24" spans="1:4" ht="12.75">
      <c r="A24" s="5" t="s">
        <v>18</v>
      </c>
      <c r="B24" s="5" t="s">
        <v>19</v>
      </c>
      <c r="D24" s="1">
        <v>519</v>
      </c>
    </row>
    <row r="25" ht="12.75">
      <c r="A25" s="5"/>
    </row>
    <row r="26" spans="1:5" ht="12.75">
      <c r="A26" s="5" t="s">
        <v>20</v>
      </c>
      <c r="B26" s="5" t="s">
        <v>21</v>
      </c>
      <c r="D26" s="1">
        <v>188</v>
      </c>
      <c r="E26" s="1">
        <v>194</v>
      </c>
    </row>
    <row r="31" spans="1:4" ht="12.75">
      <c r="A31" s="1" t="s">
        <v>22</v>
      </c>
      <c r="D31" s="1">
        <f>SUM(D33:D36)</f>
        <v>831</v>
      </c>
    </row>
    <row r="32" ht="12.75">
      <c r="A32" s="1" t="s">
        <v>23</v>
      </c>
    </row>
    <row r="33" spans="1:4" ht="12.75">
      <c r="A33" s="5" t="s">
        <v>24</v>
      </c>
      <c r="B33" s="5">
        <v>119</v>
      </c>
      <c r="D33" s="1">
        <v>119</v>
      </c>
    </row>
    <row r="34" spans="1:4" ht="12.75">
      <c r="A34" s="5" t="s">
        <v>25</v>
      </c>
      <c r="B34" s="5">
        <v>399</v>
      </c>
      <c r="D34" s="1">
        <v>399</v>
      </c>
    </row>
    <row r="35" spans="1:4" ht="12.75">
      <c r="A35" s="5" t="s">
        <v>26</v>
      </c>
      <c r="B35" s="5">
        <v>80</v>
      </c>
      <c r="C35" s="1" t="s">
        <v>27</v>
      </c>
      <c r="D35" s="1">
        <v>80</v>
      </c>
    </row>
    <row r="36" spans="1:4" ht="12.75">
      <c r="A36" s="5" t="s">
        <v>28</v>
      </c>
      <c r="B36" s="5" t="s">
        <v>29</v>
      </c>
      <c r="D36" s="1">
        <v>233</v>
      </c>
    </row>
    <row r="41" spans="1:5" ht="12.75">
      <c r="A41" s="1" t="s">
        <v>30</v>
      </c>
      <c r="D41" s="1">
        <f>SUM(D43,D47)</f>
        <v>1954</v>
      </c>
      <c r="E41" s="1">
        <v>2087</v>
      </c>
    </row>
    <row r="43" spans="1:4" ht="12.75">
      <c r="A43" s="1" t="s">
        <v>31</v>
      </c>
      <c r="D43" s="1">
        <f>SUM(D44:D45)</f>
        <v>1089</v>
      </c>
    </row>
    <row r="44" spans="1:4" ht="12.75">
      <c r="A44" s="5" t="s">
        <v>32</v>
      </c>
      <c r="B44" s="5">
        <v>551</v>
      </c>
      <c r="D44" s="1">
        <v>551</v>
      </c>
    </row>
    <row r="45" spans="1:4" ht="12.75">
      <c r="A45" s="5" t="s">
        <v>33</v>
      </c>
      <c r="B45" s="5">
        <v>538</v>
      </c>
      <c r="D45" s="1">
        <v>538</v>
      </c>
    </row>
    <row r="47" spans="1:4" ht="12.75">
      <c r="A47" s="1" t="s">
        <v>34</v>
      </c>
      <c r="D47" s="1">
        <f>SUM(D48:D49)</f>
        <v>865</v>
      </c>
    </row>
    <row r="48" spans="1:4" ht="12.75">
      <c r="A48" s="5" t="s">
        <v>35</v>
      </c>
      <c r="B48" s="5">
        <v>282</v>
      </c>
      <c r="D48" s="1">
        <v>282</v>
      </c>
    </row>
    <row r="49" spans="1:4" ht="12.75">
      <c r="A49" s="5" t="s">
        <v>36</v>
      </c>
      <c r="B49" s="5">
        <v>583</v>
      </c>
      <c r="D49" s="1">
        <v>583</v>
      </c>
    </row>
  </sheetData>
  <sheetProtection/>
  <printOptions/>
  <pageMargins left="1.25" right="1.25" top="1" bottom="1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</dc:creator>
  <cp:keywords/>
  <dc:description/>
  <cp:lastModifiedBy>Brett</cp:lastModifiedBy>
  <dcterms:created xsi:type="dcterms:W3CDTF">2009-02-09T03:15:59Z</dcterms:created>
  <dcterms:modified xsi:type="dcterms:W3CDTF">2009-02-09T03:15:59Z</dcterms:modified>
  <cp:category/>
  <cp:version/>
  <cp:contentType/>
  <cp:contentStatus/>
</cp:coreProperties>
</file>